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<sst xmlns="http://schemas.openxmlformats.org/spreadsheetml/2006/main" count="116" uniqueCount="82">
  <si>
    <t xml:space="preserve">PRELIMINARZ 2024</t>
  </si>
  <si>
    <t xml:space="preserve">Lp.</t>
  </si>
  <si>
    <t xml:space="preserve">rodzaj znaków</t>
  </si>
  <si>
    <t xml:space="preserve">ilość</t>
  </si>
  <si>
    <t xml:space="preserve">cena</t>
  </si>
  <si>
    <t xml:space="preserve">wartość</t>
  </si>
  <si>
    <t xml:space="preserve">1. składka członkowska ogólnozwiązkowa</t>
  </si>
  <si>
    <t xml:space="preserve">podstawowa członkowska </t>
  </si>
  <si>
    <t xml:space="preserve">podstawowa ulgowa 75 %  (odzn. zł. z wieńc.)</t>
  </si>
  <si>
    <t xml:space="preserve">ulgowa 75 % młodzież. i studenci (17-24 lat)</t>
  </si>
  <si>
    <t xml:space="preserve">ulgowa 25 %  odznaczeni srebrną odznaką PZW</t>
  </si>
  <si>
    <t xml:space="preserve">ulgowa 50 %  odznaczeni złotą odznaką PZW</t>
  </si>
  <si>
    <t xml:space="preserve">ulgowa 50 %  członkowie o znacznym stopniu niepełnosprawności</t>
  </si>
  <si>
    <t xml:space="preserve">członka uczestnika (do lat 16)</t>
  </si>
  <si>
    <t xml:space="preserve">RAZEM poz. 1</t>
  </si>
  <si>
    <t xml:space="preserve">x</t>
  </si>
  <si>
    <t xml:space="preserve">1.a</t>
  </si>
  <si>
    <t xml:space="preserve">43% dla Zarządu Koła</t>
  </si>
  <si>
    <t xml:space="preserve">2. wpisowe</t>
  </si>
  <si>
    <t xml:space="preserve">wpisowe członka PZW</t>
  </si>
  <si>
    <t xml:space="preserve">wpisowe uczestnika (do lat 16)</t>
  </si>
  <si>
    <t xml:space="preserve">3.</t>
  </si>
  <si>
    <t xml:space="preserve">Ogółem (poz. 1+2)</t>
  </si>
  <si>
    <t xml:space="preserve">4.</t>
  </si>
  <si>
    <t xml:space="preserve">Z tego dla Zarządu Koła (poz. 1a + Razem poz. 2)</t>
  </si>
  <si>
    <t xml:space="preserve">5.</t>
  </si>
  <si>
    <t xml:space="preserve">Z tego dla Zarządu Okręgu (poz. 3 – 4)</t>
  </si>
  <si>
    <t xml:space="preserve">DOCHODY</t>
  </si>
  <si>
    <t xml:space="preserve">6.</t>
  </si>
  <si>
    <t xml:space="preserve">Opłaty za egzamin na kartę wędkarską (cena/wartość netto):</t>
  </si>
  <si>
    <t xml:space="preserve">- normalna (cena/wartość netto)</t>
  </si>
  <si>
    <t xml:space="preserve">- ulgowa (cena/wartość netto)</t>
  </si>
  <si>
    <t xml:space="preserve">7.</t>
  </si>
  <si>
    <t xml:space="preserve">Odpis dla Koła (poz. 4)</t>
  </si>
  <si>
    <t xml:space="preserve">8.</t>
  </si>
  <si>
    <t xml:space="preserve">Całkowita opłata za łowiska specjalne (cena/wartość netto)</t>
  </si>
  <si>
    <t xml:space="preserve">9.</t>
  </si>
  <si>
    <t xml:space="preserve">Dobrowolne wpłaty ustalone przez walne zebranie koła</t>
  </si>
  <si>
    <t xml:space="preserve">10.</t>
  </si>
  <si>
    <t xml:space="preserve">Startowe za udział w zawodach wędkarskich</t>
  </si>
  <si>
    <t xml:space="preserve">11.</t>
  </si>
  <si>
    <t xml:space="preserve">Wpłaty członków wspierających, darowizny itp.</t>
  </si>
  <si>
    <t xml:space="preserve">RAZEM DOCHODY (suma wartości poz. 6-11)</t>
  </si>
  <si>
    <t xml:space="preserve">WYDATKI</t>
  </si>
  <si>
    <t xml:space="preserve">I.</t>
  </si>
  <si>
    <t xml:space="preserve">DZIAŁALNOŚĆ SPORTOWA (razem poz. 1-3)</t>
  </si>
  <si>
    <t xml:space="preserve">1)</t>
  </si>
  <si>
    <t xml:space="preserve">Koszty organizacji zawodów</t>
  </si>
  <si>
    <t xml:space="preserve">2)</t>
  </si>
  <si>
    <t xml:space="preserve">Zakup nagród</t>
  </si>
  <si>
    <t xml:space="preserve">3)</t>
  </si>
  <si>
    <t xml:space="preserve">Opłata startowego za udział w zawodach okręgowych</t>
  </si>
  <si>
    <t xml:space="preserve">II.</t>
  </si>
  <si>
    <t xml:space="preserve">ZARYBIANIE I OCHRONA WÓD (razem poz. 1-3)</t>
  </si>
  <si>
    <t xml:space="preserve">Zakup narybku</t>
  </si>
  <si>
    <t xml:space="preserve">Koszty ochrony wód</t>
  </si>
  <si>
    <t xml:space="preserve">Inne</t>
  </si>
  <si>
    <t xml:space="preserve">III.</t>
  </si>
  <si>
    <t xml:space="preserve">DZIAŁALNOŚĆ KOŁA (razem poz. 1-7)</t>
  </si>
  <si>
    <t xml:space="preserve">Wydatki na obsługę organów statutowych (posiedzenia)</t>
  </si>
  <si>
    <t xml:space="preserve">Przejazdy - delegacje</t>
  </si>
  <si>
    <t xml:space="preserve">Zakup materiałów biurowych</t>
  </si>
  <si>
    <t xml:space="preserve">4)</t>
  </si>
  <si>
    <t xml:space="preserve">Opłaty pocztowe</t>
  </si>
  <si>
    <t xml:space="preserve">5)</t>
  </si>
  <si>
    <t xml:space="preserve">Wydatki na utrzymanie siedziby i jej infrastruktury (energia, telefon, ogrzewanie, woda, ścieki itp.)</t>
  </si>
  <si>
    <t xml:space="preserve">6)</t>
  </si>
  <si>
    <t xml:space="preserve">Środki na działalność z młodzieżą</t>
  </si>
  <si>
    <t xml:space="preserve">7)</t>
  </si>
  <si>
    <t xml:space="preserve">RAZEM WYDATKI (razem poz I-III)</t>
  </si>
  <si>
    <t xml:space="preserve">Planowany wynik finansowy na 2024 (Razem dochody – Razem wydatki)</t>
  </si>
  <si>
    <t xml:space="preserve">Opracował:</t>
  </si>
  <si>
    <t xml:space="preserve">                                      Pieczątka Koła PZW</t>
  </si>
  <si>
    <t xml:space="preserve">W imieniu ZK:</t>
  </si>
  <si>
    <t xml:space="preserve">…………………………………</t>
  </si>
  <si>
    <t xml:space="preserve">…………………………………………………</t>
  </si>
  <si>
    <t xml:space="preserve">Skarbnik Koła PZW (data i podpis)</t>
  </si>
  <si>
    <t xml:space="preserve">Prezes Koła PZW (data i podpis)</t>
  </si>
  <si>
    <t xml:space="preserve">Zatwierdzono przez ZO PZW w Słupsku:</t>
  </si>
  <si>
    <t xml:space="preserve">………………………………………………..</t>
  </si>
  <si>
    <t xml:space="preserve">Skarbnik ZO PZW w Słupsku</t>
  </si>
  <si>
    <t xml:space="preserve">Główny Księgowy ZO PZW Słupsk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</si>
</sst>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64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A49" activeCellId="0" sqref="A49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9.32"/>
    <col collapsed="false" customWidth="true" hidden="false" outlineLevel="0" max="2" min="2" style="1" width="43.59"/>
    <col collapsed="false" customWidth="false" hidden="false" outlineLevel="0" max="4" min="3" style="1" width="8.86"/>
    <col collapsed="false" customWidth="true" hidden="false" outlineLevel="0" max="5" min="5" style="1" width="13.14"/>
    <col collapsed="false" customWidth="false" hidden="false" outlineLevel="0" max="1024" min="6" style="1" width="8.86"/>
  </cols>
  <sheetData>
    <row r="1" customFormat="false" ht="15.7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5.75" hidden="false" customHeight="false" outlineLevel="0" collapsed="false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customFormat="false" ht="13.8" hidden="false" customHeight="true" outlineLevel="0" collapsed="false">
      <c r="A3" s="6" t="s">
        <v>6</v>
      </c>
      <c r="B3" s="7" t="s">
        <v>7</v>
      </c>
      <c r="C3" s="7"/>
      <c r="D3" s="8" t="n">
        <v>170</v>
      </c>
      <c r="E3" s="9" t="n">
        <f aca="false">C3*D3</f>
        <v>0</v>
      </c>
    </row>
    <row r="4" customFormat="false" ht="13.8" hidden="false" customHeight="false" outlineLevel="0" collapsed="false">
      <c r="A4" s="6"/>
      <c r="B4" s="10" t="s">
        <v>8</v>
      </c>
      <c r="C4" s="10"/>
      <c r="D4" s="11" t="n">
        <v>43</v>
      </c>
      <c r="E4" s="9" t="n">
        <f aca="false">C4*D4</f>
        <v>0</v>
      </c>
    </row>
    <row r="5" customFormat="false" ht="13.8" hidden="false" customHeight="false" outlineLevel="0" collapsed="false">
      <c r="A5" s="6"/>
      <c r="B5" s="10" t="s">
        <v>9</v>
      </c>
      <c r="C5" s="10"/>
      <c r="D5" s="11" t="n">
        <v>43</v>
      </c>
      <c r="E5" s="9" t="n">
        <f aca="false">C5*D5</f>
        <v>0</v>
      </c>
    </row>
    <row r="6" customFormat="false" ht="13.8" hidden="false" customHeight="false" outlineLevel="0" collapsed="false">
      <c r="A6" s="6"/>
      <c r="B6" s="10" t="s">
        <v>10</v>
      </c>
      <c r="C6" s="10"/>
      <c r="D6" s="11" t="n">
        <v>128</v>
      </c>
      <c r="E6" s="9" t="n">
        <f aca="false">C6*D6</f>
        <v>0</v>
      </c>
    </row>
    <row r="7" customFormat="false" ht="13.8" hidden="false" customHeight="false" outlineLevel="0" collapsed="false">
      <c r="A7" s="6"/>
      <c r="B7" s="10" t="s">
        <v>11</v>
      </c>
      <c r="C7" s="10"/>
      <c r="D7" s="11" t="n">
        <v>85</v>
      </c>
      <c r="E7" s="9" t="n">
        <f aca="false">C7*D7</f>
        <v>0</v>
      </c>
    </row>
    <row r="8" customFormat="false" ht="24.05" hidden="false" customHeight="false" outlineLevel="0" collapsed="false">
      <c r="A8" s="6"/>
      <c r="B8" s="12" t="s">
        <v>12</v>
      </c>
      <c r="C8" s="10"/>
      <c r="D8" s="11" t="n">
        <v>85</v>
      </c>
      <c r="E8" s="9" t="n">
        <f aca="false">C8*D8</f>
        <v>0</v>
      </c>
    </row>
    <row r="9" customFormat="false" ht="13.8" hidden="false" customHeight="false" outlineLevel="0" collapsed="false">
      <c r="A9" s="6"/>
      <c r="B9" s="10" t="s">
        <v>13</v>
      </c>
      <c r="C9" s="10"/>
      <c r="D9" s="11" t="n">
        <v>43</v>
      </c>
      <c r="E9" s="9" t="n">
        <f aca="false">C9*D9</f>
        <v>0</v>
      </c>
    </row>
    <row r="10" customFormat="false" ht="13.8" hidden="false" customHeight="false" outlineLevel="0" collapsed="false">
      <c r="A10" s="13"/>
      <c r="B10" s="14" t="s">
        <v>14</v>
      </c>
      <c r="C10" s="15" t="s">
        <v>15</v>
      </c>
      <c r="D10" s="16" t="s">
        <v>15</v>
      </c>
      <c r="E10" s="17" t="n">
        <f aca="false">SUM(E3:E9)</f>
        <v>0</v>
      </c>
    </row>
    <row r="11" customFormat="false" ht="13.8" hidden="false" customHeight="false" outlineLevel="0" collapsed="false">
      <c r="A11" s="18" t="s">
        <v>16</v>
      </c>
      <c r="B11" s="14" t="s">
        <v>17</v>
      </c>
      <c r="C11" s="15" t="s">
        <v>15</v>
      </c>
      <c r="D11" s="16" t="s">
        <v>15</v>
      </c>
      <c r="E11" s="17" t="n">
        <f aca="false">E10*43%</f>
        <v>0</v>
      </c>
    </row>
    <row r="12" customFormat="false" ht="13.8" hidden="false" customHeight="true" outlineLevel="0" collapsed="false">
      <c r="A12" s="19" t="s">
        <v>18</v>
      </c>
      <c r="B12" s="10" t="s">
        <v>19</v>
      </c>
      <c r="C12" s="10"/>
      <c r="D12" s="11" t="n">
        <v>30</v>
      </c>
      <c r="E12" s="17" t="n">
        <f aca="false">C12*D12</f>
        <v>0</v>
      </c>
    </row>
    <row r="13" customFormat="false" ht="13.8" hidden="false" customHeight="false" outlineLevel="0" collapsed="false">
      <c r="A13" s="19"/>
      <c r="B13" s="10" t="s">
        <v>20</v>
      </c>
      <c r="C13" s="10"/>
      <c r="D13" s="11" t="n">
        <v>0</v>
      </c>
      <c r="E13" s="17" t="n">
        <f aca="false">C13*D13</f>
        <v>0</v>
      </c>
    </row>
    <row r="14" customFormat="false" ht="13.8" hidden="false" customHeight="false" outlineLevel="0" collapsed="false">
      <c r="A14" s="18" t="s">
        <v>21</v>
      </c>
      <c r="B14" s="10" t="s">
        <v>22</v>
      </c>
      <c r="C14" s="15" t="s">
        <v>15</v>
      </c>
      <c r="D14" s="16" t="s">
        <v>15</v>
      </c>
      <c r="E14" s="17" t="n">
        <f aca="false">E10+E12+E13</f>
        <v>0</v>
      </c>
    </row>
    <row r="15" customFormat="false" ht="13.8" hidden="false" customHeight="false" outlineLevel="0" collapsed="false">
      <c r="A15" s="18" t="s">
        <v>23</v>
      </c>
      <c r="B15" s="10" t="s">
        <v>24</v>
      </c>
      <c r="C15" s="15" t="s">
        <v>15</v>
      </c>
      <c r="D15" s="16" t="s">
        <v>15</v>
      </c>
      <c r="E15" s="17" t="n">
        <f aca="false">E11+E12+E13</f>
        <v>0</v>
      </c>
    </row>
    <row r="16" customFormat="false" ht="13.8" hidden="false" customHeight="false" outlineLevel="0" collapsed="false">
      <c r="A16" s="20" t="s">
        <v>25</v>
      </c>
      <c r="B16" s="21" t="s">
        <v>26</v>
      </c>
      <c r="C16" s="22" t="s">
        <v>15</v>
      </c>
      <c r="D16" s="23" t="s">
        <v>15</v>
      </c>
      <c r="E16" s="24" t="n">
        <f aca="false">E14-E15</f>
        <v>0</v>
      </c>
    </row>
    <row r="17" customFormat="false" ht="13.8" hidden="false" customHeight="false" outlineLevel="0" collapsed="false"/>
    <row r="18" customFormat="false" ht="13.8" hidden="false" customHeight="false" outlineLevel="0" collapsed="false">
      <c r="A18" s="3" t="s">
        <v>1</v>
      </c>
      <c r="B18" s="4" t="s">
        <v>27</v>
      </c>
      <c r="C18" s="4" t="s">
        <v>3</v>
      </c>
      <c r="D18" s="4" t="s">
        <v>4</v>
      </c>
      <c r="E18" s="5" t="s">
        <v>5</v>
      </c>
    </row>
    <row r="19" customFormat="false" ht="24.05" hidden="false" customHeight="false" outlineLevel="0" collapsed="false">
      <c r="A19" s="25" t="s">
        <v>28</v>
      </c>
      <c r="B19" s="26" t="s">
        <v>29</v>
      </c>
      <c r="C19" s="27" t="n">
        <f aca="false">C20+C21</f>
        <v>0</v>
      </c>
      <c r="D19" s="28" t="s">
        <v>15</v>
      </c>
      <c r="E19" s="9" t="n">
        <f aca="false">E20+E21</f>
        <v>0</v>
      </c>
    </row>
    <row r="20" customFormat="false" ht="13.8" hidden="false" customHeight="false" outlineLevel="0" collapsed="false">
      <c r="A20" s="18"/>
      <c r="B20" s="10" t="s">
        <v>30</v>
      </c>
      <c r="C20" s="10"/>
      <c r="D20" s="29" t="n">
        <v>50</v>
      </c>
      <c r="E20" s="17" t="n">
        <f aca="false">C20*D20</f>
        <v>0</v>
      </c>
    </row>
    <row r="21" customFormat="false" ht="13.8" hidden="false" customHeight="false" outlineLevel="0" collapsed="false">
      <c r="A21" s="18"/>
      <c r="B21" s="10" t="s">
        <v>31</v>
      </c>
      <c r="C21" s="10"/>
      <c r="D21" s="29" t="n">
        <v>0</v>
      </c>
      <c r="E21" s="17" t="n">
        <f aca="false">C21*D21</f>
        <v>0</v>
      </c>
    </row>
    <row r="22" customFormat="false" ht="13.8" hidden="false" customHeight="false" outlineLevel="0" collapsed="false">
      <c r="A22" s="18" t="s">
        <v>32</v>
      </c>
      <c r="B22" s="10" t="s">
        <v>33</v>
      </c>
      <c r="C22" s="15" t="s">
        <v>15</v>
      </c>
      <c r="D22" s="15" t="s">
        <v>15</v>
      </c>
      <c r="E22" s="17" t="n">
        <f aca="false">E15</f>
        <v>0</v>
      </c>
    </row>
    <row r="23" customFormat="false" ht="24.05" hidden="false" customHeight="false" outlineLevel="0" collapsed="false">
      <c r="A23" s="18" t="s">
        <v>34</v>
      </c>
      <c r="B23" s="12" t="s">
        <v>35</v>
      </c>
      <c r="C23" s="15" t="s">
        <v>15</v>
      </c>
      <c r="D23" s="15" t="s">
        <v>15</v>
      </c>
      <c r="E23" s="30"/>
    </row>
    <row r="24" customFormat="false" ht="30" hidden="false" customHeight="false" outlineLevel="0" collapsed="false">
      <c r="A24" s="18" t="s">
        <v>36</v>
      </c>
      <c r="B24" s="12" t="s">
        <v>37</v>
      </c>
      <c r="C24" s="15" t="s">
        <v>15</v>
      </c>
      <c r="D24" s="15" t="s">
        <v>15</v>
      </c>
      <c r="E24" s="30"/>
    </row>
    <row r="25" customFormat="false" ht="15" hidden="false" customHeight="false" outlineLevel="0" collapsed="false">
      <c r="A25" s="18" t="s">
        <v>38</v>
      </c>
      <c r="B25" s="12" t="s">
        <v>39</v>
      </c>
      <c r="C25" s="15" t="s">
        <v>15</v>
      </c>
      <c r="D25" s="15" t="s">
        <v>15</v>
      </c>
      <c r="E25" s="30"/>
    </row>
    <row r="26" customFormat="false" ht="15.75" hidden="false" customHeight="false" outlineLevel="0" collapsed="false">
      <c r="A26" s="31" t="s">
        <v>40</v>
      </c>
      <c r="B26" s="32" t="s">
        <v>41</v>
      </c>
      <c r="C26" s="33" t="s">
        <v>15</v>
      </c>
      <c r="D26" s="33" t="s">
        <v>15</v>
      </c>
      <c r="E26" s="34"/>
    </row>
    <row r="27" customFormat="false" ht="15.75" hidden="false" customHeight="false" outlineLevel="0" collapsed="false">
      <c r="A27" s="35"/>
      <c r="B27" s="36" t="s">
        <v>42</v>
      </c>
      <c r="C27" s="36"/>
      <c r="D27" s="36"/>
      <c r="E27" s="37" t="n">
        <f aca="false">E19+E22+E23+E24+E25+E26</f>
        <v>0</v>
      </c>
    </row>
    <row r="28" customFormat="false" ht="15.75" hidden="false" customHeight="false" outlineLevel="0" collapsed="false"/>
    <row r="29" customFormat="false" ht="15.75" hidden="false" customHeight="true" outlineLevel="0" collapsed="false">
      <c r="A29" s="3" t="s">
        <v>1</v>
      </c>
      <c r="B29" s="38" t="s">
        <v>43</v>
      </c>
      <c r="C29" s="38"/>
      <c r="D29" s="38"/>
      <c r="E29" s="5" t="s">
        <v>5</v>
      </c>
    </row>
    <row r="30" customFormat="false" ht="15.75" hidden="false" customHeight="true" outlineLevel="0" collapsed="false">
      <c r="A30" s="39" t="s">
        <v>44</v>
      </c>
      <c r="B30" s="38" t="s">
        <v>45</v>
      </c>
      <c r="C30" s="38"/>
      <c r="D30" s="38"/>
      <c r="E30" s="37" t="n">
        <f aca="false">SUM(E31:E33)</f>
        <v>0</v>
      </c>
    </row>
    <row r="31" customFormat="false" ht="15" hidden="false" customHeight="true" outlineLevel="0" collapsed="false">
      <c r="A31" s="25" t="s">
        <v>46</v>
      </c>
      <c r="B31" s="40" t="s">
        <v>47</v>
      </c>
      <c r="C31" s="40"/>
      <c r="D31" s="40"/>
      <c r="E31" s="41"/>
    </row>
    <row r="32" customFormat="false" ht="15" hidden="false" customHeight="true" outlineLevel="0" collapsed="false">
      <c r="A32" s="18" t="s">
        <v>48</v>
      </c>
      <c r="B32" s="42" t="s">
        <v>49</v>
      </c>
      <c r="C32" s="42"/>
      <c r="D32" s="42"/>
      <c r="E32" s="30"/>
    </row>
    <row r="33" customFormat="false" ht="15.75" hidden="false" customHeight="true" outlineLevel="0" collapsed="false">
      <c r="A33" s="20" t="s">
        <v>50</v>
      </c>
      <c r="B33" s="43" t="s">
        <v>51</v>
      </c>
      <c r="C33" s="43"/>
      <c r="D33" s="43"/>
      <c r="E33" s="44"/>
    </row>
    <row r="34" customFormat="false" ht="15.75" hidden="false" customHeight="true" outlineLevel="0" collapsed="false">
      <c r="A34" s="39" t="s">
        <v>52</v>
      </c>
      <c r="B34" s="38" t="s">
        <v>53</v>
      </c>
      <c r="C34" s="38"/>
      <c r="D34" s="38"/>
      <c r="E34" s="37" t="n">
        <f aca="false">SUM(E35:E37)</f>
        <v>0</v>
      </c>
    </row>
    <row r="35" customFormat="false" ht="15" hidden="false" customHeight="true" outlineLevel="0" collapsed="false">
      <c r="A35" s="25" t="s">
        <v>46</v>
      </c>
      <c r="B35" s="40" t="s">
        <v>54</v>
      </c>
      <c r="C35" s="40"/>
      <c r="D35" s="40"/>
      <c r="E35" s="41"/>
    </row>
    <row r="36" customFormat="false" ht="15" hidden="false" customHeight="true" outlineLevel="0" collapsed="false">
      <c r="A36" s="18" t="s">
        <v>48</v>
      </c>
      <c r="B36" s="42" t="s">
        <v>55</v>
      </c>
      <c r="C36" s="42"/>
      <c r="D36" s="42"/>
      <c r="E36" s="30"/>
    </row>
    <row r="37" customFormat="false" ht="15.75" hidden="false" customHeight="true" outlineLevel="0" collapsed="false">
      <c r="A37" s="20" t="s">
        <v>50</v>
      </c>
      <c r="B37" s="43" t="s">
        <v>56</v>
      </c>
      <c r="C37" s="43"/>
      <c r="D37" s="43"/>
      <c r="E37" s="44"/>
    </row>
    <row r="38" customFormat="false" ht="15.75" hidden="false" customHeight="true" outlineLevel="0" collapsed="false">
      <c r="A38" s="39" t="s">
        <v>57</v>
      </c>
      <c r="B38" s="38" t="s">
        <v>58</v>
      </c>
      <c r="C38" s="38"/>
      <c r="D38" s="38"/>
      <c r="E38" s="37" t="n">
        <f aca="false">SUM(E39:E45)</f>
        <v>0</v>
      </c>
    </row>
    <row r="39" customFormat="false" ht="15" hidden="false" customHeight="true" outlineLevel="0" collapsed="false">
      <c r="A39" s="25" t="s">
        <v>46</v>
      </c>
      <c r="B39" s="40" t="s">
        <v>59</v>
      </c>
      <c r="C39" s="40"/>
      <c r="D39" s="40"/>
      <c r="E39" s="41"/>
    </row>
    <row r="40" customFormat="false" ht="15" hidden="false" customHeight="true" outlineLevel="0" collapsed="false">
      <c r="A40" s="18" t="s">
        <v>48</v>
      </c>
      <c r="B40" s="42" t="s">
        <v>60</v>
      </c>
      <c r="C40" s="42"/>
      <c r="D40" s="42"/>
      <c r="E40" s="30"/>
    </row>
    <row r="41" customFormat="false" ht="15" hidden="false" customHeight="true" outlineLevel="0" collapsed="false">
      <c r="A41" s="18" t="s">
        <v>50</v>
      </c>
      <c r="B41" s="42" t="s">
        <v>61</v>
      </c>
      <c r="C41" s="42"/>
      <c r="D41" s="42"/>
      <c r="E41" s="30"/>
    </row>
    <row r="42" customFormat="false" ht="15" hidden="false" customHeight="true" outlineLevel="0" collapsed="false">
      <c r="A42" s="18" t="s">
        <v>62</v>
      </c>
      <c r="B42" s="42" t="s">
        <v>63</v>
      </c>
      <c r="C42" s="42"/>
      <c r="D42" s="42"/>
      <c r="E42" s="30"/>
    </row>
    <row r="43" customFormat="false" ht="30" hidden="false" customHeight="true" outlineLevel="0" collapsed="false">
      <c r="A43" s="18" t="s">
        <v>64</v>
      </c>
      <c r="B43" s="42" t="s">
        <v>65</v>
      </c>
      <c r="C43" s="42"/>
      <c r="D43" s="42"/>
      <c r="E43" s="30"/>
    </row>
    <row r="44" customFormat="false" ht="15" hidden="false" customHeight="true" outlineLevel="0" collapsed="false">
      <c r="A44" s="18" t="s">
        <v>66</v>
      </c>
      <c r="B44" s="42" t="s">
        <v>67</v>
      </c>
      <c r="C44" s="42"/>
      <c r="D44" s="42"/>
      <c r="E44" s="30"/>
    </row>
    <row r="45" customFormat="false" ht="15.75" hidden="false" customHeight="true" outlineLevel="0" collapsed="false">
      <c r="A45" s="20" t="s">
        <v>68</v>
      </c>
      <c r="B45" s="43" t="s">
        <v>56</v>
      </c>
      <c r="C45" s="43"/>
      <c r="D45" s="43"/>
      <c r="E45" s="44"/>
    </row>
    <row r="46" customFormat="false" ht="15.75" hidden="false" customHeight="false" outlineLevel="0" collapsed="false">
      <c r="A46" s="45"/>
      <c r="B46" s="46" t="s">
        <v>69</v>
      </c>
      <c r="C46" s="46"/>
      <c r="D46" s="46"/>
      <c r="E46" s="47" t="n">
        <f aca="false">E30+E34+E38</f>
        <v>0</v>
      </c>
    </row>
    <row r="47" customFormat="false" ht="15.75" hidden="false" customHeight="false" outlineLevel="0" collapsed="false"/>
    <row r="48" customFormat="false" ht="16.5" hidden="false" customHeight="false" outlineLevel="0" collapsed="false">
      <c r="A48" s="48" t="s">
        <v>70</v>
      </c>
      <c r="B48" s="48"/>
      <c r="C48" s="48"/>
      <c r="D48" s="48"/>
      <c r="E48" s="37" t="n">
        <f aca="false">E27-E46</f>
        <v>0</v>
      </c>
    </row>
    <row r="51" customFormat="false" ht="15" hidden="false" customHeight="false" outlineLevel="0" collapsed="false">
      <c r="A51" s="1" t="s">
        <v>71</v>
      </c>
      <c r="B51" s="1" t="s">
        <v>72</v>
      </c>
      <c r="C51" s="1" t="s">
        <v>73</v>
      </c>
    </row>
    <row r="55" customFormat="false" ht="15" hidden="false" customHeight="false" outlineLevel="0" collapsed="false">
      <c r="A55" s="1" t="s">
        <v>74</v>
      </c>
      <c r="C55" s="1" t="s">
        <v>75</v>
      </c>
    </row>
    <row r="56" customFormat="false" ht="15" hidden="false" customHeight="false" outlineLevel="0" collapsed="false">
      <c r="A56" s="1" t="s">
        <v>76</v>
      </c>
      <c r="C56" s="1" t="s">
        <v>77</v>
      </c>
    </row>
    <row r="58" customFormat="false" ht="15" hidden="false" customHeight="false" outlineLevel="0" collapsed="false">
      <c r="A58" s="49" t="s">
        <v>78</v>
      </c>
    </row>
    <row r="63" customFormat="false" ht="15" hidden="false" customHeight="false" outlineLevel="0" collapsed="false">
      <c r="A63" s="1" t="s">
        <v>79</v>
      </c>
      <c r="C63" s="1" t="s">
        <v>75</v>
      </c>
    </row>
    <row r="64" customFormat="false" ht="15" hidden="false" customHeight="false" outlineLevel="0" collapsed="false">
      <c r="A64" s="1" t="s">
        <v>80</v>
      </c>
      <c r="C64" s="1" t="s">
        <v>81</v>
      </c>
    </row>
  </sheetData>
  <mergeCells count="23">
    <mergeCell ref="A1:E1"/>
    <mergeCell ref="A3:A9"/>
    <mergeCell ref="A12:A13"/>
    <mergeCell ref="B27:D27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48:D4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9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2" activeCellId="0" sqref="B32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2020-10-14T11:35:41Z</dcterms:created>
  <dc:creator>asus</dc:creator>
  <dc:description/>
  <dc:language>pl-PL</dc:language>
  <cp:lastModifiedBy/>
  <cp:lastPrinted>2023-11-03T12:09:01Z</cp:lastPrinted>
  <dcterms:modified xsi:type="dcterms:W3CDTF">2023-11-03T12:09:04Z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